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овалова\Desktop\Аттестация Вагиной Е.В\журнал\"/>
    </mc:Choice>
  </mc:AlternateContent>
  <xr:revisionPtr revIDLastSave="0" documentId="13_ncr:1_{D6FAD713-0248-4339-95A9-B973E6DF83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лассные рук." sheetId="6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67" l="1"/>
  <c r="J25" i="67"/>
  <c r="I25" i="67"/>
  <c r="J16" i="67"/>
  <c r="J17" i="67"/>
  <c r="J18" i="67"/>
  <c r="J19" i="67"/>
  <c r="J20" i="67"/>
  <c r="J21" i="67"/>
  <c r="J22" i="67"/>
  <c r="J23" i="67"/>
  <c r="J24" i="67"/>
  <c r="I16" i="67"/>
  <c r="I17" i="67"/>
  <c r="I18" i="67"/>
  <c r="I19" i="67"/>
  <c r="I20" i="67"/>
  <c r="I21" i="67"/>
  <c r="I22" i="67"/>
  <c r="I23" i="67"/>
  <c r="I24" i="67"/>
  <c r="H16" i="67"/>
  <c r="H17" i="67"/>
  <c r="H18" i="67"/>
  <c r="H19" i="67"/>
  <c r="H20" i="67"/>
  <c r="H21" i="67"/>
  <c r="H22" i="67"/>
  <c r="H23" i="67"/>
  <c r="H24" i="67"/>
  <c r="J15" i="67"/>
  <c r="I15" i="67"/>
  <c r="H15" i="67"/>
</calcChain>
</file>

<file path=xl/sharedStrings.xml><?xml version="1.0" encoding="utf-8"?>
<sst xmlns="http://schemas.openxmlformats.org/spreadsheetml/2006/main" count="44" uniqueCount="37">
  <si>
    <t>Русский язык</t>
  </si>
  <si>
    <t>Литература</t>
  </si>
  <si>
    <t>Иностранный язык</t>
  </si>
  <si>
    <t>Физическая культура</t>
  </si>
  <si>
    <t xml:space="preserve"> </t>
  </si>
  <si>
    <t>№ п/п</t>
  </si>
  <si>
    <t>На «отлично»</t>
  </si>
  <si>
    <t>Процент учащихся на «хорошо» и «отлично»</t>
  </si>
  <si>
    <t>Процент успеваемости</t>
  </si>
  <si>
    <t>Процент качества знаний</t>
  </si>
  <si>
    <t>Средний балл</t>
  </si>
  <si>
    <t xml:space="preserve">Количество учащихся  </t>
  </si>
  <si>
    <t>Учебный предмет</t>
  </si>
  <si>
    <t>«5»</t>
  </si>
  <si>
    <t>«4»</t>
  </si>
  <si>
    <t>«3»</t>
  </si>
  <si>
    <t>«2»</t>
  </si>
  <si>
    <t>% успеваемости</t>
  </si>
  <si>
    <t>% качества знаний</t>
  </si>
  <si>
    <t>средний балл</t>
  </si>
  <si>
    <t xml:space="preserve"> Результаты мониторинга успеваемости</t>
  </si>
  <si>
    <t>Технология</t>
  </si>
  <si>
    <t>ФИО учителя</t>
  </si>
  <si>
    <t>На "хорошо" и «отлично»</t>
  </si>
  <si>
    <t>Музыка</t>
  </si>
  <si>
    <t>ИЗО</t>
  </si>
  <si>
    <t>Внести или убрать наименование предметов!!!</t>
  </si>
  <si>
    <t>Математика</t>
  </si>
  <si>
    <t>Окружающий мир</t>
  </si>
  <si>
    <t>Волкова Т.В.</t>
  </si>
  <si>
    <t>Большакова Т.Л.</t>
  </si>
  <si>
    <t>Вагина Е.В</t>
  </si>
  <si>
    <t>Шершнева Т.М</t>
  </si>
  <si>
    <t xml:space="preserve">        4 В класс</t>
  </si>
  <si>
    <t>Гуд А.В.</t>
  </si>
  <si>
    <t>Родная литература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</si>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</sst>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3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 applyAlignment="1"/>
    <xf numFmtId="9" fontId="1" fillId="0" borderId="6" xfId="0" applyNumberFormat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distributed" wrapText="1"/>
    </xf>
    <xf numFmtId="0" fontId="3" fillId="0" borderId="0" xfId="0" applyFont="1" applyFill="1" applyAlignment="1">
      <alignment horizontal="left" vertical="distributed"/>
    </xf>
    <xf numFmtId="0" fontId="2" fillId="0" borderId="1" xfId="0" applyFont="1" applyBorder="1" applyAlignment="1">
      <alignment wrapText="1"/>
    </xf>
    <xf numFmtId="164" fontId="1" fillId="0" borderId="6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9" fontId="5" fillId="0" borderId="0" xfId="1" applyFont="1" applyBorder="1" applyAlignment="1">
      <alignment horizontal="center" wrapText="1"/>
    </xf>
    <xf numFmtId="0" fontId="4" fillId="0" borderId="0" xfId="0" applyFont="1" applyFill="1" applyBorder="1"/>
    <xf numFmtId="0" fontId="2" fillId="2" borderId="1" xfId="0" applyFont="1" applyFill="1" applyBorder="1" applyAlignment="1">
      <alignment wrapText="1"/>
    </xf>
    <xf numFmtId="9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9" fontId="4" fillId="0" borderId="0" xfId="0" applyNumberFormat="1" applyFont="1" applyFill="1"/>
    <xf numFmtId="0" fontId="1" fillId="0" borderId="3" xfId="0" applyFont="1" applyFill="1" applyBorder="1"/>
    <xf numFmtId="0" fontId="4" fillId="0" borderId="3" xfId="0" applyFont="1" applyFill="1" applyBorder="1"/>
    <xf numFmtId="0" fontId="5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7"/>
  <sheetViews>
    <sheetView tabSelected="1" showWhiteSpace="0" view="pageLayout" topLeftCell="B10" zoomScale="77" zoomScalePageLayoutView="77" workbookViewId="0">
      <selection activeCell="D10" sqref="D10"/>
    </sheetView>
  </sheetViews>
  <sheetFormatPr defaultColWidth="9.109375" defaultRowHeight="17.399999999999999" x14ac:dyDescent="0.25"/>
  <cols>
    <col min="1" max="1" width="9.88671875" style="2" customWidth="1"/>
    <col min="2" max="2" width="31.6640625" style="1" customWidth="1"/>
    <col min="3" max="3" width="34.88671875" style="1" customWidth="1"/>
    <col min="4" max="4" width="30.44140625" style="1" customWidth="1"/>
    <col min="5" max="5" width="12.33203125" style="1" customWidth="1"/>
    <col min="6" max="6" width="13.109375" style="1" customWidth="1"/>
    <col min="7" max="7" width="9.109375" style="1"/>
    <col min="8" max="8" width="9.88671875" style="1" bestFit="1" customWidth="1"/>
    <col min="9" max="9" width="8.6640625" style="1" customWidth="1"/>
    <col min="10" max="10" width="9.109375" style="1" customWidth="1"/>
    <col min="11" max="11" width="31.5546875" style="1" customWidth="1"/>
    <col min="12" max="16384" width="9.109375" style="1"/>
  </cols>
  <sheetData>
    <row r="2" spans="1:15" x14ac:dyDescent="0.3">
      <c r="A2" s="13" t="s">
        <v>4</v>
      </c>
      <c r="B2" s="13" t="s">
        <v>33</v>
      </c>
      <c r="C2" s="13"/>
    </row>
    <row r="3" spans="1:15" x14ac:dyDescent="0.3">
      <c r="A3" s="13"/>
      <c r="B3" s="13" t="s">
        <v>20</v>
      </c>
      <c r="C3" s="13"/>
      <c r="D3" s="17" t="s">
        <v>36</v>
      </c>
      <c r="E3" s="20"/>
      <c r="F3" s="20"/>
      <c r="G3" s="20"/>
      <c r="H3" s="18"/>
    </row>
    <row r="4" spans="1:15" x14ac:dyDescent="0.3">
      <c r="A4" s="14" t="s">
        <v>5</v>
      </c>
      <c r="B4" s="15"/>
      <c r="C4" s="14"/>
      <c r="D4" s="27"/>
      <c r="J4" s="11"/>
      <c r="K4" s="10"/>
      <c r="L4" s="10"/>
      <c r="M4" s="10"/>
      <c r="N4" s="10"/>
      <c r="O4" s="10"/>
    </row>
    <row r="5" spans="1:15" ht="22.5" customHeight="1" x14ac:dyDescent="0.3">
      <c r="A5" s="14">
        <v>1</v>
      </c>
      <c r="B5" s="16" t="s">
        <v>11</v>
      </c>
      <c r="C5" s="31">
        <v>27</v>
      </c>
      <c r="E5" s="13"/>
      <c r="F5" s="37" t="s">
        <v>26</v>
      </c>
      <c r="G5" s="13"/>
    </row>
    <row r="6" spans="1:15" ht="22.5" customHeight="1" x14ac:dyDescent="0.3">
      <c r="A6" s="14">
        <v>2</v>
      </c>
      <c r="B6" s="16" t="s">
        <v>6</v>
      </c>
      <c r="C6" s="25">
        <v>3</v>
      </c>
      <c r="E6" s="13"/>
      <c r="F6" s="37"/>
      <c r="G6" s="13"/>
    </row>
    <row r="7" spans="1:15" ht="15.75" customHeight="1" x14ac:dyDescent="0.3">
      <c r="A7" s="14">
        <v>3</v>
      </c>
      <c r="B7" s="16" t="s">
        <v>23</v>
      </c>
      <c r="C7" s="25">
        <v>16</v>
      </c>
      <c r="E7" s="13"/>
      <c r="F7" s="37"/>
      <c r="G7" s="13"/>
    </row>
    <row r="8" spans="1:15" ht="36.75" customHeight="1" x14ac:dyDescent="0.3">
      <c r="A8" s="14">
        <v>3</v>
      </c>
      <c r="B8" s="16" t="s">
        <v>7</v>
      </c>
      <c r="C8" s="32">
        <v>0.7</v>
      </c>
      <c r="E8" s="13"/>
      <c r="F8" s="37"/>
      <c r="G8" s="13"/>
    </row>
    <row r="9" spans="1:15" ht="23.25" customHeight="1" x14ac:dyDescent="0.35">
      <c r="A9" s="14">
        <v>4</v>
      </c>
      <c r="B9" s="16" t="s">
        <v>8</v>
      </c>
      <c r="C9" s="32">
        <v>1</v>
      </c>
      <c r="D9" s="29"/>
      <c r="E9" s="13"/>
      <c r="F9" s="13"/>
      <c r="G9" s="13"/>
    </row>
    <row r="10" spans="1:15" ht="30.75" customHeight="1" x14ac:dyDescent="0.35">
      <c r="A10" s="14">
        <v>5</v>
      </c>
      <c r="B10" s="16" t="s">
        <v>9</v>
      </c>
      <c r="C10" s="32">
        <v>0.7</v>
      </c>
      <c r="D10" s="28"/>
      <c r="E10" s="23"/>
      <c r="F10" s="23"/>
      <c r="G10" s="13"/>
    </row>
    <row r="11" spans="1:15" ht="15.75" customHeight="1" x14ac:dyDescent="0.3">
      <c r="A11" s="14">
        <v>6</v>
      </c>
      <c r="B11" s="25" t="s">
        <v>10</v>
      </c>
      <c r="C11" s="33"/>
      <c r="D11" s="30"/>
      <c r="E11" s="24"/>
      <c r="F11" s="13"/>
      <c r="G11" s="13"/>
    </row>
    <row r="12" spans="1:15" ht="13.8" x14ac:dyDescent="0.25">
      <c r="A12" s="1"/>
    </row>
    <row r="13" spans="1:15" ht="16.2" thickBot="1" x14ac:dyDescent="0.35">
      <c r="A13" s="4"/>
      <c r="B13" s="4"/>
      <c r="C13" s="22"/>
      <c r="E13" s="4"/>
      <c r="F13" s="4"/>
      <c r="G13" s="4"/>
      <c r="H13" s="4"/>
    </row>
    <row r="14" spans="1:15" ht="79.5" customHeight="1" thickBot="1" x14ac:dyDescent="0.35">
      <c r="A14" s="5"/>
      <c r="B14" s="3" t="s">
        <v>12</v>
      </c>
      <c r="C14" s="3" t="s">
        <v>22</v>
      </c>
      <c r="D14" s="3" t="s">
        <v>13</v>
      </c>
      <c r="E14" s="3" t="s">
        <v>14</v>
      </c>
      <c r="F14" s="3" t="s">
        <v>15</v>
      </c>
      <c r="G14" s="3" t="s">
        <v>16</v>
      </c>
      <c r="H14" s="3" t="s">
        <v>17</v>
      </c>
      <c r="I14" s="3" t="s">
        <v>18</v>
      </c>
      <c r="J14" s="3" t="s">
        <v>19</v>
      </c>
    </row>
    <row r="15" spans="1:15" ht="19.5" customHeight="1" thickBot="1" x14ac:dyDescent="0.35">
      <c r="A15" s="6">
        <v>1</v>
      </c>
      <c r="B15" s="7" t="s">
        <v>0</v>
      </c>
      <c r="C15" s="7" t="s">
        <v>31</v>
      </c>
      <c r="D15" s="8">
        <v>5</v>
      </c>
      <c r="E15" s="8">
        <v>14</v>
      </c>
      <c r="F15" s="8">
        <v>8</v>
      </c>
      <c r="G15" s="8">
        <v>0</v>
      </c>
      <c r="H15" s="19">
        <f>(D15+E15+F15+G15)/$C$5</f>
        <v>1</v>
      </c>
      <c r="I15" s="19">
        <f>(D15+E15)/$C$5</f>
        <v>0.70370370370370372</v>
      </c>
      <c r="J15" s="26">
        <f>(D15*5+E15*4+F15*3+G15*2)/$C$5</f>
        <v>3.8888888888888888</v>
      </c>
    </row>
    <row r="16" spans="1:15" ht="16.2" thickBot="1" x14ac:dyDescent="0.35">
      <c r="A16" s="6">
        <v>2</v>
      </c>
      <c r="B16" s="35" t="s">
        <v>35</v>
      </c>
      <c r="C16" s="7" t="s">
        <v>31</v>
      </c>
      <c r="D16" s="8">
        <v>15</v>
      </c>
      <c r="E16" s="8">
        <v>12</v>
      </c>
      <c r="F16" s="8">
        <v>0</v>
      </c>
      <c r="G16" s="8">
        <v>0</v>
      </c>
      <c r="H16" s="19">
        <f t="shared" ref="H16:H25" si="0">(D16+E16+F16+G16)/$C$5</f>
        <v>1</v>
      </c>
      <c r="I16" s="19">
        <f t="shared" ref="I16:I25" si="1">(D16+E16)/$C$5</f>
        <v>1</v>
      </c>
      <c r="J16" s="26">
        <f t="shared" ref="J16:J25" si="2">(D16*5+E16*4+F16*3+G16*2)/$C$5</f>
        <v>4.5555555555555554</v>
      </c>
    </row>
    <row r="17" spans="1:10" ht="16.2" thickBot="1" x14ac:dyDescent="0.35">
      <c r="A17" s="6">
        <v>3</v>
      </c>
      <c r="B17" s="7" t="s">
        <v>1</v>
      </c>
      <c r="C17" s="7" t="s">
        <v>31</v>
      </c>
      <c r="D17" s="8">
        <v>10</v>
      </c>
      <c r="E17" s="8">
        <v>14</v>
      </c>
      <c r="F17" s="8">
        <v>3</v>
      </c>
      <c r="G17" s="8">
        <v>0</v>
      </c>
      <c r="H17" s="19">
        <f t="shared" si="0"/>
        <v>1</v>
      </c>
      <c r="I17" s="19">
        <f t="shared" si="1"/>
        <v>0.88888888888888884</v>
      </c>
      <c r="J17" s="26">
        <f t="shared" si="2"/>
        <v>4.2592592592592595</v>
      </c>
    </row>
    <row r="18" spans="1:10" ht="16.2" thickBot="1" x14ac:dyDescent="0.35">
      <c r="A18" s="6">
        <v>4</v>
      </c>
      <c r="B18" s="7" t="s">
        <v>2</v>
      </c>
      <c r="C18" s="7" t="s">
        <v>34</v>
      </c>
      <c r="D18" s="8">
        <v>1</v>
      </c>
      <c r="E18" s="8">
        <v>9</v>
      </c>
      <c r="F18" s="8">
        <v>3</v>
      </c>
      <c r="G18" s="8">
        <v>0</v>
      </c>
      <c r="H18" s="19">
        <f t="shared" si="0"/>
        <v>0.48148148148148145</v>
      </c>
      <c r="I18" s="19">
        <f t="shared" si="1"/>
        <v>0.37037037037037035</v>
      </c>
      <c r="J18" s="26">
        <f t="shared" si="2"/>
        <v>1.8518518518518519</v>
      </c>
    </row>
    <row r="19" spans="1:10" ht="16.2" thickBot="1" x14ac:dyDescent="0.35">
      <c r="A19" s="6">
        <v>5</v>
      </c>
      <c r="B19" s="7" t="s">
        <v>27</v>
      </c>
      <c r="C19" s="7" t="s">
        <v>31</v>
      </c>
      <c r="D19" s="8">
        <v>8</v>
      </c>
      <c r="E19" s="8">
        <v>15</v>
      </c>
      <c r="F19" s="8">
        <v>4</v>
      </c>
      <c r="G19" s="8">
        <v>0</v>
      </c>
      <c r="H19" s="19">
        <f t="shared" si="0"/>
        <v>1</v>
      </c>
      <c r="I19" s="19">
        <f t="shared" si="1"/>
        <v>0.85185185185185186</v>
      </c>
      <c r="J19" s="26">
        <f t="shared" si="2"/>
        <v>4.1481481481481479</v>
      </c>
    </row>
    <row r="20" spans="1:10" ht="16.2" thickBot="1" x14ac:dyDescent="0.35">
      <c r="A20" s="6">
        <v>6</v>
      </c>
      <c r="B20" s="7" t="s">
        <v>28</v>
      </c>
      <c r="C20" s="7" t="s">
        <v>31</v>
      </c>
      <c r="D20" s="8">
        <v>12</v>
      </c>
      <c r="E20" s="8">
        <v>11</v>
      </c>
      <c r="F20" s="8">
        <v>4</v>
      </c>
      <c r="G20" s="8">
        <v>0</v>
      </c>
      <c r="H20" s="19">
        <f t="shared" si="0"/>
        <v>1</v>
      </c>
      <c r="I20" s="19">
        <f t="shared" si="1"/>
        <v>0.85185185185185186</v>
      </c>
      <c r="J20" s="26">
        <f t="shared" si="2"/>
        <v>4.2962962962962967</v>
      </c>
    </row>
    <row r="21" spans="1:10" ht="16.2" thickBot="1" x14ac:dyDescent="0.35">
      <c r="A21" s="6">
        <v>7</v>
      </c>
      <c r="B21" s="7" t="s">
        <v>21</v>
      </c>
      <c r="C21" s="7" t="s">
        <v>31</v>
      </c>
      <c r="D21" s="8">
        <v>26</v>
      </c>
      <c r="E21" s="8">
        <v>1</v>
      </c>
      <c r="F21" s="8">
        <v>0</v>
      </c>
      <c r="G21" s="8">
        <v>0</v>
      </c>
      <c r="H21" s="19">
        <f t="shared" si="0"/>
        <v>1</v>
      </c>
      <c r="I21" s="19">
        <f t="shared" si="1"/>
        <v>1</v>
      </c>
      <c r="J21" s="26">
        <f t="shared" si="2"/>
        <v>4.9629629629629628</v>
      </c>
    </row>
    <row r="22" spans="1:10" ht="16.2" thickBot="1" x14ac:dyDescent="0.35">
      <c r="A22" s="6">
        <v>8</v>
      </c>
      <c r="B22" s="7" t="s">
        <v>25</v>
      </c>
      <c r="C22" s="7" t="s">
        <v>31</v>
      </c>
      <c r="D22" s="8">
        <v>27</v>
      </c>
      <c r="E22" s="8">
        <v>0</v>
      </c>
      <c r="F22" s="8">
        <v>0</v>
      </c>
      <c r="G22" s="8">
        <v>0</v>
      </c>
      <c r="H22" s="19">
        <f t="shared" si="0"/>
        <v>1</v>
      </c>
      <c r="I22" s="19">
        <f t="shared" si="1"/>
        <v>1</v>
      </c>
      <c r="J22" s="26">
        <f t="shared" si="2"/>
        <v>5</v>
      </c>
    </row>
    <row r="23" spans="1:10" ht="16.2" thickBot="1" x14ac:dyDescent="0.35">
      <c r="A23" s="6">
        <v>9</v>
      </c>
      <c r="B23" s="7" t="s">
        <v>3</v>
      </c>
      <c r="C23" s="7" t="s">
        <v>29</v>
      </c>
      <c r="D23" s="8">
        <v>6</v>
      </c>
      <c r="E23" s="8">
        <v>19</v>
      </c>
      <c r="F23" s="8">
        <v>2</v>
      </c>
      <c r="G23" s="8">
        <v>0</v>
      </c>
      <c r="H23" s="19">
        <f t="shared" si="0"/>
        <v>1</v>
      </c>
      <c r="I23" s="19">
        <f t="shared" si="1"/>
        <v>0.92592592592592593</v>
      </c>
      <c r="J23" s="26">
        <f t="shared" si="2"/>
        <v>4.1481481481481479</v>
      </c>
    </row>
    <row r="24" spans="1:10" ht="16.2" thickBot="1" x14ac:dyDescent="0.35">
      <c r="A24" s="6">
        <v>10</v>
      </c>
      <c r="B24" s="7" t="s">
        <v>24</v>
      </c>
      <c r="C24" s="7" t="s">
        <v>30</v>
      </c>
      <c r="D24" s="8">
        <v>20</v>
      </c>
      <c r="E24" s="8">
        <v>6</v>
      </c>
      <c r="F24" s="8">
        <v>1</v>
      </c>
      <c r="G24" s="8">
        <v>0</v>
      </c>
      <c r="H24" s="19">
        <f t="shared" si="0"/>
        <v>1</v>
      </c>
      <c r="I24" s="19">
        <f t="shared" si="1"/>
        <v>0.96296296296296291</v>
      </c>
      <c r="J24" s="26">
        <f t="shared" si="2"/>
        <v>4.7037037037037033</v>
      </c>
    </row>
    <row r="25" spans="1:10" ht="16.2" thickBot="1" x14ac:dyDescent="0.35">
      <c r="A25" s="6">
        <v>11</v>
      </c>
      <c r="B25" s="7" t="s">
        <v>2</v>
      </c>
      <c r="C25" s="7" t="s">
        <v>32</v>
      </c>
      <c r="D25" s="8">
        <v>1</v>
      </c>
      <c r="E25" s="8">
        <v>5</v>
      </c>
      <c r="F25" s="8">
        <v>6</v>
      </c>
      <c r="G25" s="8">
        <v>0</v>
      </c>
      <c r="H25" s="19">
        <f t="shared" si="0"/>
        <v>0.44444444444444442</v>
      </c>
      <c r="I25" s="19">
        <f t="shared" si="1"/>
        <v>0.22222222222222221</v>
      </c>
      <c r="J25" s="26">
        <f t="shared" si="2"/>
        <v>1.5925925925925926</v>
      </c>
    </row>
    <row r="26" spans="1:10" ht="16.2" thickBot="1" x14ac:dyDescent="0.35">
      <c r="A26" s="6">
        <v>12</v>
      </c>
      <c r="B26" s="7"/>
      <c r="C26" s="7"/>
      <c r="D26" s="8"/>
      <c r="E26" s="8"/>
      <c r="F26" s="8"/>
      <c r="G26" s="8"/>
      <c r="H26" s="19"/>
      <c r="I26" s="19"/>
      <c r="J26" s="26"/>
    </row>
    <row r="27" spans="1:10" ht="16.2" thickBot="1" x14ac:dyDescent="0.35">
      <c r="A27" s="6">
        <v>13</v>
      </c>
      <c r="B27" s="7"/>
      <c r="C27" s="7"/>
      <c r="D27" s="8"/>
      <c r="E27" s="8"/>
      <c r="F27" s="8"/>
      <c r="G27" s="8"/>
      <c r="H27" s="19"/>
      <c r="I27" s="19"/>
      <c r="J27" s="26"/>
    </row>
    <row r="28" spans="1:10" ht="16.2" thickBot="1" x14ac:dyDescent="0.35">
      <c r="A28" s="6">
        <v>14</v>
      </c>
      <c r="B28" s="7"/>
      <c r="C28" s="7"/>
      <c r="D28" s="8"/>
      <c r="E28" s="8"/>
      <c r="F28" s="8"/>
      <c r="G28" s="8"/>
      <c r="H28" s="19"/>
      <c r="I28" s="19"/>
      <c r="J28" s="26"/>
    </row>
    <row r="29" spans="1:10" ht="16.2" thickBot="1" x14ac:dyDescent="0.35">
      <c r="A29" s="6">
        <v>15</v>
      </c>
      <c r="B29" s="36"/>
      <c r="C29" s="7"/>
      <c r="D29" s="8"/>
      <c r="E29" s="8"/>
      <c r="F29" s="8"/>
      <c r="G29" s="8"/>
      <c r="H29" s="19"/>
      <c r="I29" s="19"/>
      <c r="J29" s="26"/>
    </row>
    <row r="30" spans="1:10" ht="13.8" x14ac:dyDescent="0.25">
      <c r="A30" s="1"/>
    </row>
    <row r="31" spans="1:10" ht="13.8" x14ac:dyDescent="0.25">
      <c r="A31" s="1"/>
    </row>
    <row r="32" spans="1:10" ht="13.8" x14ac:dyDescent="0.25">
      <c r="A32" s="1"/>
    </row>
    <row r="33" spans="1:9" ht="15.6" x14ac:dyDescent="0.3">
      <c r="A33" s="10"/>
      <c r="I33" s="34"/>
    </row>
    <row r="34" spans="1:9" ht="15.6" x14ac:dyDescent="0.3">
      <c r="A34" s="10"/>
    </row>
    <row r="35" spans="1:9" ht="15.6" x14ac:dyDescent="0.3">
      <c r="A35" s="10"/>
    </row>
    <row r="36" spans="1:9" ht="15.6" x14ac:dyDescent="0.3">
      <c r="A36" s="10"/>
    </row>
    <row r="37" spans="1:9" ht="15.6" x14ac:dyDescent="0.3">
      <c r="A37" s="10"/>
    </row>
    <row r="38" spans="1:9" ht="15.6" x14ac:dyDescent="0.3">
      <c r="A38" s="10"/>
    </row>
    <row r="39" spans="1:9" ht="15.6" x14ac:dyDescent="0.3">
      <c r="A39" s="10"/>
    </row>
    <row r="40" spans="1:9" ht="15.6" x14ac:dyDescent="0.3">
      <c r="A40" s="10"/>
    </row>
    <row r="41" spans="1:9" ht="15.6" x14ac:dyDescent="0.3">
      <c r="A41" s="10"/>
    </row>
    <row r="42" spans="1:9" ht="15.6" x14ac:dyDescent="0.3">
      <c r="A42" s="21"/>
    </row>
    <row r="43" spans="1:9" ht="15.6" x14ac:dyDescent="0.3">
      <c r="A43" s="10"/>
    </row>
    <row r="44" spans="1:9" ht="15.6" x14ac:dyDescent="0.3">
      <c r="A44" s="21"/>
    </row>
    <row r="45" spans="1:9" ht="15.6" x14ac:dyDescent="0.3">
      <c r="A45" s="10"/>
    </row>
    <row r="46" spans="1:9" ht="18" x14ac:dyDescent="0.35">
      <c r="A46" s="12"/>
    </row>
    <row r="47" spans="1:9" ht="18" x14ac:dyDescent="0.35">
      <c r="A47" s="9"/>
      <c r="B47"/>
      <c r="C47"/>
      <c r="D47"/>
      <c r="F47"/>
      <c r="G47"/>
      <c r="H47"/>
      <c r="I47"/>
    </row>
  </sheetData>
  <mergeCells count="1">
    <mergeCell ref="F5:F8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Классные рук.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Коновалова</cp:lastModifiedBy>
  <cp:lastPrinted>2016-11-01T04:47:06Z</cp:lastPrinted>
  <dcterms:created xsi:type="dcterms:W3CDTF">2011-09-05T00:21:25Z</dcterms:created>
  <dcterms:modified xsi:type="dcterms:W3CDTF">2025-03-11T04:11:22Z</dcterms:modified>
</cp:coreProperties>
</file>